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03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<sst xmlns="http://schemas.openxmlformats.org/spreadsheetml/2006/main" count="344" uniqueCount="222">
  <si>
    <t xml:space="preserve">РЕЕСТР ДОГОВОРОВ </t>
  </si>
  <si>
    <t>№ п/п</t>
  </si>
  <si>
    <t>31.12.2019</t>
  </si>
  <si>
    <t>ИНН/КПП7327012462/730350001       Публичное акционерное общество энергетики и электрофикации Ульяновской области "Ульяновскэнерго"                                            Юридический адрес: 432028,  г.Ульяновск ,ул 50-лет ВЛКСМ , дом 23А</t>
  </si>
  <si>
    <t>Исполнение договора</t>
  </si>
  <si>
    <t>краткое наименование объекта закупки</t>
  </si>
  <si>
    <t>наименование и местонахождение исполнителей контракта</t>
  </si>
  <si>
    <t>№ договора  и дата закупки</t>
  </si>
  <si>
    <t>цена закупки</t>
  </si>
  <si>
    <t>№ 110247ЭБ от 29.01.2020г</t>
  </si>
  <si>
    <t>№ 0267/Р от 31.01.2020г</t>
  </si>
  <si>
    <t xml:space="preserve">закупка электроэнергии </t>
  </si>
  <si>
    <t>ИНН/КПП 7325078323/732501001  общество с ограниченной ответственностью "Центр по ценообразованию в строительстве "Юридический адрес:432017, Ульяновская область,г.Ульяновск ,ул.Спасская д. 5,офис 68</t>
  </si>
  <si>
    <t>за  провереку сметной документации</t>
  </si>
  <si>
    <t>31.12.2020г.</t>
  </si>
  <si>
    <t>№732200109679 от 10,02.2020</t>
  </si>
  <si>
    <t xml:space="preserve">Права использования для Росреестра </t>
  </si>
  <si>
    <t>ИНН/КПП 7605016030/732545002 Общество с ограниченной ответственностью "Компания "Тензор" Юридический адрес :г.Ульяновск ,ул.Карла Либхнета ,д.24/5 лит.А</t>
  </si>
  <si>
    <t xml:space="preserve"> Администрации Муниципального образования "Живайкинское сельское поселение" за 2020год </t>
  </si>
  <si>
    <t>1</t>
  </si>
  <si>
    <t>2</t>
  </si>
  <si>
    <t>3</t>
  </si>
  <si>
    <t>4</t>
  </si>
  <si>
    <t>№373000053382 от 16.03.2020г.</t>
  </si>
  <si>
    <t>услуги связи</t>
  </si>
  <si>
    <t>ИНН/КПП 7707049388/732543001 ПАО "Ростелеком" Юридический адрес: 191002,г.Санкт-Петербург, ул. Достоевского , д.15</t>
  </si>
  <si>
    <t>5</t>
  </si>
  <si>
    <t>№1 от 13.01.2020г.</t>
  </si>
  <si>
    <t>ИНН/КПП7306038036/7306011001 ООО "Водолей";Юридический адрес: 433737 Ульяновская область, Барышский район,с.Живайкино,ул Советская.д.41</t>
  </si>
  <si>
    <t xml:space="preserve">услуга по расчистке дорог в зимнее время </t>
  </si>
  <si>
    <t>6</t>
  </si>
  <si>
    <t>№039/20 от 18.02.2020г.</t>
  </si>
  <si>
    <t>ИНН/КПП 6311055772/340401001 АО  "ТРАНСПОРТ-СЕРВИС";Юридический адрес: 433728 Ульяновская область, Барышский район,п.Земляничный</t>
  </si>
  <si>
    <t>закупка нефтепродуктов</t>
  </si>
  <si>
    <t>Итого:</t>
  </si>
  <si>
    <t>7</t>
  </si>
  <si>
    <t>№1 от 20.04.2020г</t>
  </si>
  <si>
    <t>изготовление и установка металической оградки с.Кудажлейка</t>
  </si>
  <si>
    <t>8</t>
  </si>
  <si>
    <t xml:space="preserve">№200205.02/2020 от 06.02.2020г </t>
  </si>
  <si>
    <t>ИНН/КПП 730100047730/0 Индивидуальный предприниматель  Данилкин Владимир Александрович;Юридический адрес: 433750 Ульяновская область, г.Барыш ,пер. Советский 6А,кв.13</t>
  </si>
  <si>
    <t>ИНН/КПП  732803112850/0/ИП  Суслов Александр Михайлович;Юридический адрес: г. Ульяновск,ул. Красноармейская   13А,корп.2</t>
  </si>
  <si>
    <t>услуга по оценки объекта</t>
  </si>
  <si>
    <t>9</t>
  </si>
  <si>
    <t>№42 от 20.01.2020г.</t>
  </si>
  <si>
    <t>обучение специалиста по пожарно-техническому миниму для руководителей</t>
  </si>
  <si>
    <t>ИНН/КПП 7327050475/732701001 ЧУ-ОДПО"Центр обучения специалистов по охране труда";Юридический адрес: 432013, г. Ульяновск,ул.Промышленная д.53Б,офис 300</t>
  </si>
  <si>
    <t>10</t>
  </si>
  <si>
    <t xml:space="preserve">№0716/Р от 09.04.2020г. </t>
  </si>
  <si>
    <t>ИНН/КПП 7325078323/732501001 Общество с ограниченной ответственностью "Центр по ценообразованию в строительстве ";Юридический адрес: 432017, Ульяновская область г. Ульяновск,ул.Спасская д.5,офис 68</t>
  </si>
  <si>
    <t>составление сметной документации</t>
  </si>
  <si>
    <t>11</t>
  </si>
  <si>
    <t>№1 от 09.01.2020г.</t>
  </si>
  <si>
    <t>ИНН/КПП 730101431675/0 Индивилдуальный предприниматель\ГКФХ Данилкин Александр Александрович; Юридический адрес: 433740 Ульяновская область,Барышский район,п.Садовый , ул Дачная ,д.22</t>
  </si>
  <si>
    <t xml:space="preserve">оплата за услугипо расчиске дорог в зимнее время </t>
  </si>
  <si>
    <t>№7от 30.03.2020г.</t>
  </si>
  <si>
    <t xml:space="preserve">услуга по обустройству минерализованных полос </t>
  </si>
  <si>
    <t>12</t>
  </si>
  <si>
    <t xml:space="preserve">№ 517 от 25.03.2020г. </t>
  </si>
  <si>
    <t>ИНН/КПП 7327088870/732701001 Общество с ограниченой ответственностью "РЕКТАЙМ"; Юридический адрес : 432045, Ульяновская область,г.Ульяновск,ул.Московское ш, д №40А, строение 4 офис 106</t>
  </si>
  <si>
    <t>услуга по изготовлению баноров</t>
  </si>
  <si>
    <t>13</t>
  </si>
  <si>
    <t xml:space="preserve">№70 от 26.02.2020г </t>
  </si>
  <si>
    <t xml:space="preserve">услуга по проведению тестирования </t>
  </si>
  <si>
    <t>14</t>
  </si>
  <si>
    <t>№73 от 20.04.2020г.</t>
  </si>
  <si>
    <t>ИНН/КПП 7325139600/732501001 Автономная некомерческая организация Организация дополнительного профессионального образования "Корпоративный университет Ульяновской области"Юридический адрес :</t>
  </si>
  <si>
    <t>ИНН/КПП 731100033641/0 Индивидуальный предприниматель Салехов Рустям Мухаметшевич;Юридический адрес ;433751,Ульяновская область,р.п.Николаевка, ул. Строителей ,д.7</t>
  </si>
  <si>
    <t xml:space="preserve">оплата за товар в соответствии со спецификацией к договору </t>
  </si>
  <si>
    <t>15</t>
  </si>
  <si>
    <t>№052/20 от 01.04.2020г.</t>
  </si>
  <si>
    <t>16</t>
  </si>
  <si>
    <t>№137 от 12.05.2020г.</t>
  </si>
  <si>
    <t>ИНН/КПП 730604113728/0 ИП Ульмейкин Игорь Дмитриевич. Юридический адрес ;433725,Ульяновская область,Барышский район,с.Алинкино</t>
  </si>
  <si>
    <t>17</t>
  </si>
  <si>
    <t>№136 от 12.05.2020г</t>
  </si>
  <si>
    <t>оплата за комплект за комплект пожарной безопасности</t>
  </si>
  <si>
    <t>18</t>
  </si>
  <si>
    <t>№201 от 15.06.2020г.</t>
  </si>
  <si>
    <t xml:space="preserve">оплата за покос травы </t>
  </si>
  <si>
    <t>19</t>
  </si>
  <si>
    <t xml:space="preserve">№178 от 14.05.2020г </t>
  </si>
  <si>
    <t>оплата за отсыпку и грейдерованию участка дорог с.Живайкино</t>
  </si>
  <si>
    <t>20</t>
  </si>
  <si>
    <t>№ 200 от 15.06.2020г.</t>
  </si>
  <si>
    <t>21</t>
  </si>
  <si>
    <t>№129 от 01.06.2020г.</t>
  </si>
  <si>
    <t>ИНН/КПП 7327048324/732701001 ООО "Аналитика"Юридический адрес: 432045,г.Ульяновск ,ул.Промышленная  д.53б</t>
  </si>
  <si>
    <t xml:space="preserve">оплата за услугу по поставке неисключительных пользовательских  прав </t>
  </si>
  <si>
    <t>22</t>
  </si>
  <si>
    <t xml:space="preserve">№ 101 от 02.03.2020г. </t>
  </si>
  <si>
    <t>ИНН/КПП 7306039872/730601001 Областное автономное учреждение "Редакция газеты "Барышские вести" Юридический адрес ;Ульяновская область,г.Барыш , ул Красноармейская ,д 1</t>
  </si>
  <si>
    <t>оплата за информационные услуги</t>
  </si>
  <si>
    <t>23</t>
  </si>
  <si>
    <t>№060/20 от 22.05.2020г.</t>
  </si>
  <si>
    <t>24</t>
  </si>
  <si>
    <t>№237 от 18.05.2020г.</t>
  </si>
  <si>
    <t>ИНН/КПП 730293794302/0 Индивидуальный предприниматель Романовская Анна Владимировна,Юридический адрес ; 433507 ,Ульяновская область,г.Дмитровград ,ул.Славского ,д 18б, кв224</t>
  </si>
  <si>
    <t xml:space="preserve">31.12.2020г. </t>
  </si>
  <si>
    <t>25</t>
  </si>
  <si>
    <t>№ 179 от 01.11.2019г.</t>
  </si>
  <si>
    <t xml:space="preserve">ИНН/КПП 7328069510/732701001  ООО "Горкомхоз"Юридический адрес : 432045,г.Ульяновск ,ул.Московское шоссе,6Е </t>
  </si>
  <si>
    <t>оплата за комунальные отходы ТКО</t>
  </si>
  <si>
    <t>26</t>
  </si>
  <si>
    <t xml:space="preserve">№ 1520 от 26.05.2020г </t>
  </si>
  <si>
    <t xml:space="preserve">ИНН/КПП 732718687141/0 Индивидуальный предприниматель Запасов Валерий Евгеньевич Юридический адрес: 432026,г.Ульяновск ,ул.Дениса Давыдова 17 </t>
  </si>
  <si>
    <t>оплата за консультационные услуги</t>
  </si>
  <si>
    <t>27</t>
  </si>
  <si>
    <t xml:space="preserve">№391 от 16.06.2020г. </t>
  </si>
  <si>
    <t xml:space="preserve">ИНН /КПП 7309004148/730901001 ООО "ДокументСервис"Юридический адрес: 432750 Ульяновская область,г.Барыш ,ул.Пушкина ,д.29 </t>
  </si>
  <si>
    <t>оплата за заправку катриджей</t>
  </si>
  <si>
    <t>28</t>
  </si>
  <si>
    <t xml:space="preserve">№ 157 от 06.05.2020г. </t>
  </si>
  <si>
    <t>29</t>
  </si>
  <si>
    <t xml:space="preserve">№1185/Р от 14.07.2020г. </t>
  </si>
  <si>
    <t>30</t>
  </si>
  <si>
    <t>№530 от 14.06.2020</t>
  </si>
  <si>
    <t xml:space="preserve">услуга по изготовлению табличек ПВХ </t>
  </si>
  <si>
    <t>31</t>
  </si>
  <si>
    <t>№1108/Р от 30.06.2020</t>
  </si>
  <si>
    <t>32</t>
  </si>
  <si>
    <t>№275 от 29.06.2020</t>
  </si>
  <si>
    <t>ИНН/КПП "Сетевая организация ":АО "Ульяновская сетевая компания "; Юридический адрес : 432023, Г.Ульяновск ,ул.Профсоюзная д.29</t>
  </si>
  <si>
    <t xml:space="preserve">услуга за осуществление технического присоединения к электрическим сетям </t>
  </si>
  <si>
    <t>№4от 03.08.2020г.</t>
  </si>
  <si>
    <t>услуга за отсыпку и грейдерованию участка дорог в с.Осока</t>
  </si>
  <si>
    <t>№070/20 от 22.06.2020г.</t>
  </si>
  <si>
    <t>33</t>
  </si>
  <si>
    <t>34</t>
  </si>
  <si>
    <t>35</t>
  </si>
  <si>
    <t>№1от 31.07.2020г.</t>
  </si>
  <si>
    <t xml:space="preserve">оплата по обустройству площадок ТКО </t>
  </si>
  <si>
    <t>36</t>
  </si>
  <si>
    <t>№2от 20.08.2020г.</t>
  </si>
  <si>
    <t>37</t>
  </si>
  <si>
    <t>№271 от 03.09.2020г.</t>
  </si>
  <si>
    <t>38</t>
  </si>
  <si>
    <t>№92/1 от 12.08.2020г.</t>
  </si>
  <si>
    <t>39</t>
  </si>
  <si>
    <t xml:space="preserve">№ 228 от 01.07.2020г. </t>
  </si>
  <si>
    <t>40</t>
  </si>
  <si>
    <t>№082/20 от 29.07.2020г.</t>
  </si>
  <si>
    <t>№3от 09.09.2020г.</t>
  </si>
  <si>
    <t>41</t>
  </si>
  <si>
    <t>42</t>
  </si>
  <si>
    <t xml:space="preserve">№39 от 08.10.2020г. </t>
  </si>
  <si>
    <t>ИНН/КПП 730100063080/ ИП Егорушкина Вера Николаевна ; Юридический адрес :433754, Россия ,Ульяновская обл.,г.Барыш ,ул.Чапаева,2а</t>
  </si>
  <si>
    <t xml:space="preserve">оплата за работы по проведению профилактических испытаний электрических аппаратов </t>
  </si>
  <si>
    <t>43</t>
  </si>
  <si>
    <t>№323 от 01.09.2020</t>
  </si>
  <si>
    <t>31.12.2020</t>
  </si>
  <si>
    <t>44</t>
  </si>
  <si>
    <t>45</t>
  </si>
  <si>
    <t>№7322010022741 от 23.11.2020г.</t>
  </si>
  <si>
    <t>№103/20 от 09.10.2020г.</t>
  </si>
  <si>
    <t>оплата за неисключительные права использование Программ</t>
  </si>
  <si>
    <t>46</t>
  </si>
  <si>
    <t>оплата за услугу по подключению СБиС  Отчетность (2,4)</t>
  </si>
  <si>
    <t>47</t>
  </si>
  <si>
    <t>№ Ча 257/Ди 00015367/20 от 03.11.2020</t>
  </si>
  <si>
    <t xml:space="preserve">ИНН/КПП 7826156685/785150001  ООО "Деловые линии"   Юридический адрес; 196210,Санкт-Петербург,ул.Стартовая ,д 8 </t>
  </si>
  <si>
    <t xml:space="preserve">оплата за перевозку груза </t>
  </si>
  <si>
    <t>48</t>
  </si>
  <si>
    <t>№428 от 05.11.2020</t>
  </si>
  <si>
    <t>49</t>
  </si>
  <si>
    <t xml:space="preserve">оплата за страхование гражданской ответственности владельца транспортных средств </t>
  </si>
  <si>
    <t>ННН/КПП 6315232133/631501001 АО "СК"Астро-Волга" Юридический адрес: 443001 , г.Самара ул.Арцыбушевская .д.167</t>
  </si>
  <si>
    <t>№546 от 12.11.2020</t>
  </si>
  <si>
    <t>50</t>
  </si>
  <si>
    <t>№23 от 23.11.2020</t>
  </si>
  <si>
    <t>ИНН/КПП 730100413730,/0 ИП Росторгуев И.Н. Юридический адрес: 433750,Ульяновская обл.г.Барыш ,ул.Радищева ,д.90 "з"</t>
  </si>
  <si>
    <t>оплата за осмотр транспортного средства</t>
  </si>
  <si>
    <t>51</t>
  </si>
  <si>
    <t>№357 от 02.11.2020</t>
  </si>
  <si>
    <t>52</t>
  </si>
  <si>
    <t>№ 148 от 30.11.2020</t>
  </si>
  <si>
    <t xml:space="preserve">ИНН/КПП 730100464910/0 Индивидуальный предприниматель  Мясникова Елена Валентиновна ,Юридический адрес ; 433507 ,Ульяновская область,г.Барыш  ,ул.Аптечная  ,д 93г </t>
  </si>
  <si>
    <t>оплата за комплектующие для электрооборудования53</t>
  </si>
  <si>
    <t>53</t>
  </si>
  <si>
    <t>№44 от 02.12.2020</t>
  </si>
  <si>
    <t>ИНН/КПП 580310809195 ИП  Чадин Виктор Эдуардович ,Юридический адрес ;442534,Пензенская область ,г.Кузнецк,ул. Рабочая .д.204,</t>
  </si>
  <si>
    <t xml:space="preserve">оплата за услуги свала аварийных деревьев </t>
  </si>
  <si>
    <t>54</t>
  </si>
  <si>
    <t>№379 от 05.11.2020</t>
  </si>
  <si>
    <t xml:space="preserve">оплата за преобразователь частоты ПЧ </t>
  </si>
  <si>
    <t>55</t>
  </si>
  <si>
    <t>№1 от 02.12.2020</t>
  </si>
  <si>
    <t>оплата за зимнее содержание дорог</t>
  </si>
  <si>
    <t>56</t>
  </si>
  <si>
    <t>№384/2020 от 24.12.2020</t>
  </si>
  <si>
    <t>ИНН/КПП 730101431675/0 Индивилдуальный предприниматель Туинов Дмитрий Леонидович; Юридический адрес: 432012 г. Ульяновск ,ул. Луначарского,д.23А</t>
  </si>
  <si>
    <t>оплата за канц. товары</t>
  </si>
  <si>
    <t>57</t>
  </si>
  <si>
    <t>№128/20 от 22.12.2020</t>
  </si>
  <si>
    <t>58</t>
  </si>
  <si>
    <t xml:space="preserve">№1 от 22.12.2020 </t>
  </si>
  <si>
    <t>59</t>
  </si>
  <si>
    <t>№ 30/1 от 24.12.2020</t>
  </si>
  <si>
    <t>ИНН/КПП 7309008537/730901001 МБУ "Чистый город"МО "Барышское городское поселение"Юридический адрес: 433750,Ульяновская область,г.Барыш,ул.Пионерская ,д.6 кабинет 34</t>
  </si>
  <si>
    <t xml:space="preserve">оплата по расчистке дорог в зимнее время </t>
  </si>
  <si>
    <t>60</t>
  </si>
  <si>
    <t>№383/2020 от 24.12.2020</t>
  </si>
  <si>
    <t>№1 от 15.01.2020</t>
  </si>
  <si>
    <t>ИНН /КПП 730402396520/0Пичугин Сергей Владимирович , Юридический адрес ; 433738,Ульяновская область, Барышский район,п.Приозерный , ул Лесная ,д8 кв 10</t>
  </si>
  <si>
    <t xml:space="preserve">зимнее содержание дорог </t>
  </si>
  <si>
    <t>№116/20 от 20.11.2020</t>
  </si>
  <si>
    <t xml:space="preserve">оплата за нефтепродукт </t>
  </si>
  <si>
    <t>№37 от 01.12.2020</t>
  </si>
  <si>
    <t>ИНН/КПП 730400998141 Муллов Вячеслав Анатольевич , проживаюший по адресу ; Ульяновская обл.Барышский р-он ,с.Загарино,ул.Центральная ,д4 кв 2</t>
  </si>
  <si>
    <t>№33 от 02.12.2020</t>
  </si>
  <si>
    <t>ИНН/КПП Курнузов Владимир Александрович, проживающий по адресу ,Ульяновская область, Барышский район,с.Живайкино,ул.Школьная ,д.4,</t>
  </si>
  <si>
    <t>оплата за установку уличных фонарей</t>
  </si>
  <si>
    <t>№77 от 17.12.2020</t>
  </si>
  <si>
    <t xml:space="preserve">оплата за установку фонарей </t>
  </si>
  <si>
    <t>№39 от 15.12.2020</t>
  </si>
  <si>
    <t>ИНН/КПП Чиндин Сергей Петрович . Проживаюший по адресу: Ульяновская область,Барышский район ,п Приозерный,ул Лесная .д 6 кв 2</t>
  </si>
  <si>
    <t>61</t>
  </si>
  <si>
    <t>62</t>
  </si>
  <si>
    <t>63</t>
  </si>
  <si>
    <t>64</t>
  </si>
  <si>
    <t>65</t>
  </si>
  <si>
    <t>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</si>
</sst>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1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reestr-dogovorov" TargetMode="External" /><Relationship Id="rId2" Type="http://schemas.openxmlformats.org/officeDocument/2006/relationships/hyperlink" Target="http://blanker.ru/doc/reestr-dogovoro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SheetLayoutView="100" zoomScalePageLayoutView="0" workbookViewId="0" topLeftCell="A1">
      <selection activeCell="A73" sqref="A73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3" width="42.375" style="0" customWidth="1"/>
    <col min="4" max="4" width="38.875" style="0" customWidth="1"/>
    <col min="5" max="5" width="13.75390625" style="0" customWidth="1"/>
    <col min="6" max="6" width="12.75390625" style="0" customWidth="1"/>
  </cols>
  <sheetData>
    <row r="1" spans="1:6" ht="18">
      <c r="A1" s="11" t="s">
        <v>0</v>
      </c>
      <c r="B1" s="11"/>
      <c r="C1" s="11"/>
      <c r="D1" s="11"/>
      <c r="E1" s="11"/>
      <c r="F1" s="11"/>
    </row>
    <row r="2" spans="1:6" ht="15.75">
      <c r="A2" s="15" t="s">
        <v>18</v>
      </c>
      <c r="B2" s="15"/>
      <c r="C2" s="15"/>
      <c r="D2" s="15"/>
      <c r="E2" s="15"/>
      <c r="F2" s="15"/>
    </row>
    <row r="3" spans="1:6" s="1" customFormat="1" ht="46.5" customHeight="1">
      <c r="A3" s="12" t="s">
        <v>1</v>
      </c>
      <c r="B3" s="10" t="s">
        <v>7</v>
      </c>
      <c r="C3" s="10" t="s">
        <v>6</v>
      </c>
      <c r="D3" s="10" t="s">
        <v>5</v>
      </c>
      <c r="E3" s="10" t="s">
        <v>4</v>
      </c>
      <c r="F3" s="10" t="s">
        <v>8</v>
      </c>
    </row>
    <row r="4" spans="1:6" s="1" customFormat="1" ht="15.75" customHeight="1">
      <c r="A4" s="13"/>
      <c r="B4" s="10"/>
      <c r="C4" s="10"/>
      <c r="D4" s="10"/>
      <c r="E4" s="10"/>
      <c r="F4" s="10"/>
    </row>
    <row r="5" spans="1:6" s="1" customFormat="1" ht="15.75" customHeight="1">
      <c r="A5" s="14"/>
      <c r="B5" s="10"/>
      <c r="C5" s="10"/>
      <c r="D5" s="10"/>
      <c r="E5" s="10"/>
      <c r="F5" s="10"/>
    </row>
    <row r="6" spans="1:6" ht="76.5">
      <c r="A6" s="6" t="s">
        <v>19</v>
      </c>
      <c r="B6" s="6" t="s">
        <v>9</v>
      </c>
      <c r="C6" s="6" t="s">
        <v>3</v>
      </c>
      <c r="D6" s="7" t="s">
        <v>11</v>
      </c>
      <c r="E6" s="6" t="s">
        <v>14</v>
      </c>
      <c r="F6" s="16">
        <v>113010</v>
      </c>
    </row>
    <row r="7" spans="1:6" ht="76.5" customHeight="1">
      <c r="A7" s="6" t="s">
        <v>20</v>
      </c>
      <c r="B7" s="6" t="s">
        <v>202</v>
      </c>
      <c r="C7" s="6" t="s">
        <v>203</v>
      </c>
      <c r="D7" s="7" t="s">
        <v>204</v>
      </c>
      <c r="E7" s="6" t="s">
        <v>150</v>
      </c>
      <c r="F7" s="16">
        <v>27648.76</v>
      </c>
    </row>
    <row r="8" spans="1:12" ht="63.75">
      <c r="A8" s="6" t="s">
        <v>21</v>
      </c>
      <c r="B8" s="6" t="s">
        <v>10</v>
      </c>
      <c r="C8" s="6" t="s">
        <v>12</v>
      </c>
      <c r="D8" s="7" t="s">
        <v>13</v>
      </c>
      <c r="E8" s="6" t="s">
        <v>14</v>
      </c>
      <c r="F8" s="16">
        <v>3000</v>
      </c>
      <c r="G8" s="3"/>
      <c r="H8" s="3"/>
      <c r="I8" s="3"/>
      <c r="J8" s="4"/>
      <c r="K8" s="3"/>
      <c r="L8" s="5"/>
    </row>
    <row r="9" spans="1:12" ht="51">
      <c r="A9" s="6" t="s">
        <v>22</v>
      </c>
      <c r="B9" s="8" t="s">
        <v>15</v>
      </c>
      <c r="C9" s="9" t="s">
        <v>17</v>
      </c>
      <c r="D9" s="8" t="s">
        <v>16</v>
      </c>
      <c r="E9" s="8" t="s">
        <v>2</v>
      </c>
      <c r="F9" s="2">
        <v>1900</v>
      </c>
      <c r="G9" s="3"/>
      <c r="H9" s="3"/>
      <c r="I9" s="3"/>
      <c r="J9" s="4"/>
      <c r="K9" s="3"/>
      <c r="L9" s="5"/>
    </row>
    <row r="10" spans="1:12" ht="38.25">
      <c r="A10" s="6" t="s">
        <v>26</v>
      </c>
      <c r="B10" s="6" t="s">
        <v>23</v>
      </c>
      <c r="C10" s="6" t="s">
        <v>25</v>
      </c>
      <c r="D10" s="7" t="s">
        <v>24</v>
      </c>
      <c r="E10" s="6" t="s">
        <v>14</v>
      </c>
      <c r="F10" s="16">
        <v>34000</v>
      </c>
      <c r="G10" s="3"/>
      <c r="H10" s="3"/>
      <c r="I10" s="3"/>
      <c r="J10" s="4"/>
      <c r="K10" s="3"/>
      <c r="L10" s="5"/>
    </row>
    <row r="11" spans="1:12" ht="51">
      <c r="A11" s="6" t="s">
        <v>30</v>
      </c>
      <c r="B11" s="6" t="s">
        <v>27</v>
      </c>
      <c r="C11" s="6" t="s">
        <v>28</v>
      </c>
      <c r="D11" s="7" t="s">
        <v>29</v>
      </c>
      <c r="E11" s="6" t="s">
        <v>14</v>
      </c>
      <c r="F11" s="16">
        <v>191677.06</v>
      </c>
      <c r="G11" s="3"/>
      <c r="H11" s="3"/>
      <c r="I11" s="3"/>
      <c r="J11" s="4"/>
      <c r="K11" s="3"/>
      <c r="L11" s="5"/>
    </row>
    <row r="12" spans="1:12" ht="51">
      <c r="A12" s="6" t="s">
        <v>35</v>
      </c>
      <c r="B12" s="6" t="s">
        <v>31</v>
      </c>
      <c r="C12" s="6" t="s">
        <v>32</v>
      </c>
      <c r="D12" s="7" t="s">
        <v>33</v>
      </c>
      <c r="E12" s="6" t="s">
        <v>14</v>
      </c>
      <c r="F12" s="16">
        <v>10000</v>
      </c>
      <c r="G12" s="3"/>
      <c r="H12" s="3"/>
      <c r="I12" s="3"/>
      <c r="J12" s="4"/>
      <c r="K12" s="3"/>
      <c r="L12" s="5"/>
    </row>
    <row r="13" spans="1:12" ht="63.75">
      <c r="A13" s="6" t="s">
        <v>38</v>
      </c>
      <c r="B13" s="6" t="s">
        <v>36</v>
      </c>
      <c r="C13" s="6" t="s">
        <v>40</v>
      </c>
      <c r="D13" s="7" t="s">
        <v>37</v>
      </c>
      <c r="E13" s="6" t="s">
        <v>14</v>
      </c>
      <c r="F13" s="16">
        <v>40000</v>
      </c>
      <c r="G13" s="3"/>
      <c r="H13" s="3"/>
      <c r="I13" s="3"/>
      <c r="J13" s="4"/>
      <c r="K13" s="3"/>
      <c r="L13" s="5"/>
    </row>
    <row r="14" spans="1:12" ht="64.5" customHeight="1">
      <c r="A14" s="6" t="s">
        <v>43</v>
      </c>
      <c r="B14" s="6" t="s">
        <v>39</v>
      </c>
      <c r="C14" s="6" t="s">
        <v>41</v>
      </c>
      <c r="D14" s="7" t="s">
        <v>42</v>
      </c>
      <c r="E14" s="6" t="s">
        <v>14</v>
      </c>
      <c r="F14" s="16">
        <v>5000</v>
      </c>
      <c r="G14" s="3"/>
      <c r="H14" s="3"/>
      <c r="I14" s="3"/>
      <c r="J14" s="4"/>
      <c r="K14" s="3"/>
      <c r="L14" s="5"/>
    </row>
    <row r="15" spans="1:12" ht="81.75" customHeight="1">
      <c r="A15" s="6" t="s">
        <v>47</v>
      </c>
      <c r="B15" s="6" t="s">
        <v>44</v>
      </c>
      <c r="C15" s="6" t="s">
        <v>46</v>
      </c>
      <c r="D15" s="7" t="s">
        <v>45</v>
      </c>
      <c r="E15" s="6" t="s">
        <v>14</v>
      </c>
      <c r="F15" s="16">
        <v>900</v>
      </c>
      <c r="G15" s="3"/>
      <c r="H15" s="3"/>
      <c r="I15" s="3"/>
      <c r="J15" s="4"/>
      <c r="K15" s="3"/>
      <c r="L15" s="5"/>
    </row>
    <row r="16" spans="1:12" ht="69.75" customHeight="1">
      <c r="A16" s="6" t="s">
        <v>51</v>
      </c>
      <c r="B16" s="6" t="s">
        <v>48</v>
      </c>
      <c r="C16" s="6" t="s">
        <v>49</v>
      </c>
      <c r="D16" s="7" t="s">
        <v>50</v>
      </c>
      <c r="E16" s="6" t="s">
        <v>14</v>
      </c>
      <c r="F16" s="16">
        <v>1500</v>
      </c>
      <c r="G16" s="3"/>
      <c r="H16" s="3"/>
      <c r="I16" s="3"/>
      <c r="J16" s="4"/>
      <c r="K16" s="3"/>
      <c r="L16" s="5"/>
    </row>
    <row r="17" spans="1:12" ht="69" customHeight="1">
      <c r="A17" s="6" t="s">
        <v>57</v>
      </c>
      <c r="B17" s="6" t="s">
        <v>52</v>
      </c>
      <c r="C17" s="6" t="s">
        <v>53</v>
      </c>
      <c r="D17" s="7" t="s">
        <v>54</v>
      </c>
      <c r="E17" s="6" t="s">
        <v>14</v>
      </c>
      <c r="F17" s="16">
        <v>192614.6</v>
      </c>
      <c r="G17" s="3"/>
      <c r="H17" s="3"/>
      <c r="I17" s="3"/>
      <c r="J17" s="4"/>
      <c r="K17" s="3"/>
      <c r="L17" s="5"/>
    </row>
    <row r="18" spans="1:12" ht="59.25" customHeight="1">
      <c r="A18" s="6" t="s">
        <v>61</v>
      </c>
      <c r="B18" s="6" t="s">
        <v>55</v>
      </c>
      <c r="C18" s="6" t="s">
        <v>28</v>
      </c>
      <c r="D18" s="7" t="s">
        <v>56</v>
      </c>
      <c r="E18" s="6" t="s">
        <v>14</v>
      </c>
      <c r="F18" s="16">
        <v>18000</v>
      </c>
      <c r="G18" s="3"/>
      <c r="H18" s="3"/>
      <c r="I18" s="3"/>
      <c r="J18" s="4"/>
      <c r="K18" s="3"/>
      <c r="L18" s="5"/>
    </row>
    <row r="19" spans="1:12" ht="76.5" customHeight="1">
      <c r="A19" s="6" t="s">
        <v>64</v>
      </c>
      <c r="B19" s="6" t="s">
        <v>58</v>
      </c>
      <c r="C19" s="6" t="s">
        <v>59</v>
      </c>
      <c r="D19" s="7" t="s">
        <v>60</v>
      </c>
      <c r="E19" s="6" t="s">
        <v>14</v>
      </c>
      <c r="F19" s="16">
        <v>9580</v>
      </c>
      <c r="G19" s="3"/>
      <c r="H19" s="3"/>
      <c r="I19" s="3"/>
      <c r="J19" s="4"/>
      <c r="K19" s="3"/>
      <c r="L19" s="5"/>
    </row>
    <row r="20" spans="1:12" ht="96" customHeight="1">
      <c r="A20" s="6" t="s">
        <v>69</v>
      </c>
      <c r="B20" s="6" t="s">
        <v>62</v>
      </c>
      <c r="C20" s="6" t="s">
        <v>66</v>
      </c>
      <c r="D20" s="7" t="s">
        <v>63</v>
      </c>
      <c r="E20" s="6" t="s">
        <v>14</v>
      </c>
      <c r="F20" s="16">
        <v>2500</v>
      </c>
      <c r="G20" s="3"/>
      <c r="H20" s="3"/>
      <c r="I20" s="3"/>
      <c r="J20" s="4"/>
      <c r="K20" s="3"/>
      <c r="L20" s="5"/>
    </row>
    <row r="21" spans="1:12" ht="75" customHeight="1">
      <c r="A21" s="6" t="s">
        <v>71</v>
      </c>
      <c r="B21" s="6" t="s">
        <v>65</v>
      </c>
      <c r="C21" s="6" t="s">
        <v>67</v>
      </c>
      <c r="D21" s="7" t="s">
        <v>68</v>
      </c>
      <c r="E21" s="6" t="s">
        <v>14</v>
      </c>
      <c r="F21" s="16">
        <v>15015</v>
      </c>
      <c r="G21" s="3"/>
      <c r="H21" s="3"/>
      <c r="I21" s="3"/>
      <c r="J21" s="4"/>
      <c r="K21" s="3"/>
      <c r="L21" s="5"/>
    </row>
    <row r="22" spans="1:12" ht="42.75" customHeight="1">
      <c r="A22" s="6" t="s">
        <v>74</v>
      </c>
      <c r="B22" s="6" t="s">
        <v>70</v>
      </c>
      <c r="C22" s="6" t="s">
        <v>32</v>
      </c>
      <c r="D22" s="7" t="s">
        <v>33</v>
      </c>
      <c r="E22" s="6" t="s">
        <v>14</v>
      </c>
      <c r="F22" s="16">
        <v>10000</v>
      </c>
      <c r="G22" s="3"/>
      <c r="H22" s="3"/>
      <c r="I22" s="3"/>
      <c r="J22" s="4"/>
      <c r="K22" s="3"/>
      <c r="L22" s="5"/>
    </row>
    <row r="23" spans="1:12" ht="58.5" customHeight="1">
      <c r="A23" s="6" t="s">
        <v>77</v>
      </c>
      <c r="B23" s="6" t="s">
        <v>72</v>
      </c>
      <c r="C23" s="6" t="s">
        <v>73</v>
      </c>
      <c r="D23" s="7" t="s">
        <v>68</v>
      </c>
      <c r="E23" s="6" t="s">
        <v>14</v>
      </c>
      <c r="F23" s="16">
        <v>3500</v>
      </c>
      <c r="G23" s="3"/>
      <c r="H23" s="3"/>
      <c r="I23" s="3"/>
      <c r="J23" s="4"/>
      <c r="K23" s="3"/>
      <c r="L23" s="5"/>
    </row>
    <row r="24" spans="1:12" ht="59.25" customHeight="1">
      <c r="A24" s="6" t="s">
        <v>80</v>
      </c>
      <c r="B24" s="6" t="s">
        <v>75</v>
      </c>
      <c r="C24" s="6" t="s">
        <v>73</v>
      </c>
      <c r="D24" s="7" t="s">
        <v>76</v>
      </c>
      <c r="E24" s="6" t="s">
        <v>14</v>
      </c>
      <c r="F24" s="16">
        <v>21450</v>
      </c>
      <c r="G24" s="3"/>
      <c r="H24" s="3"/>
      <c r="I24" s="3"/>
      <c r="J24" s="4"/>
      <c r="K24" s="3"/>
      <c r="L24" s="5"/>
    </row>
    <row r="25" spans="1:12" ht="75" customHeight="1">
      <c r="A25" s="6" t="s">
        <v>83</v>
      </c>
      <c r="B25" s="6" t="s">
        <v>78</v>
      </c>
      <c r="C25" s="6" t="s">
        <v>53</v>
      </c>
      <c r="D25" s="7" t="s">
        <v>79</v>
      </c>
      <c r="E25" s="6" t="s">
        <v>14</v>
      </c>
      <c r="F25" s="16">
        <v>23426.1</v>
      </c>
      <c r="G25" s="3"/>
      <c r="H25" s="3"/>
      <c r="I25" s="3"/>
      <c r="J25" s="4"/>
      <c r="K25" s="3"/>
      <c r="L25" s="5"/>
    </row>
    <row r="26" spans="1:12" ht="54" customHeight="1">
      <c r="A26" s="6" t="s">
        <v>85</v>
      </c>
      <c r="B26" s="6" t="s">
        <v>81</v>
      </c>
      <c r="C26" s="6" t="s">
        <v>28</v>
      </c>
      <c r="D26" s="7" t="s">
        <v>82</v>
      </c>
      <c r="E26" s="6" t="s">
        <v>14</v>
      </c>
      <c r="F26" s="16">
        <v>149919</v>
      </c>
      <c r="G26" s="3"/>
      <c r="H26" s="3"/>
      <c r="I26" s="3"/>
      <c r="J26" s="4"/>
      <c r="K26" s="3"/>
      <c r="L26" s="5"/>
    </row>
    <row r="27" spans="1:12" ht="72.75" customHeight="1">
      <c r="A27" s="6" t="s">
        <v>89</v>
      </c>
      <c r="B27" s="6" t="s">
        <v>84</v>
      </c>
      <c r="C27" s="6" t="s">
        <v>73</v>
      </c>
      <c r="D27" s="7" t="s">
        <v>68</v>
      </c>
      <c r="E27" s="6" t="s">
        <v>14</v>
      </c>
      <c r="F27" s="16">
        <v>12310</v>
      </c>
      <c r="G27" s="3"/>
      <c r="H27" s="3"/>
      <c r="I27" s="3"/>
      <c r="J27" s="4"/>
      <c r="K27" s="3"/>
      <c r="L27" s="5"/>
    </row>
    <row r="28" spans="1:12" ht="41.25" customHeight="1">
      <c r="A28" s="6" t="s">
        <v>93</v>
      </c>
      <c r="B28" s="6" t="s">
        <v>86</v>
      </c>
      <c r="C28" s="6" t="s">
        <v>87</v>
      </c>
      <c r="D28" s="7" t="s">
        <v>88</v>
      </c>
      <c r="E28" s="6" t="s">
        <v>14</v>
      </c>
      <c r="F28" s="16">
        <v>16248</v>
      </c>
      <c r="G28" s="3"/>
      <c r="H28" s="3"/>
      <c r="I28" s="3"/>
      <c r="J28" s="4"/>
      <c r="K28" s="3"/>
      <c r="L28" s="5"/>
    </row>
    <row r="29" spans="1:12" ht="72" customHeight="1">
      <c r="A29" s="6" t="s">
        <v>95</v>
      </c>
      <c r="B29" s="6" t="s">
        <v>90</v>
      </c>
      <c r="C29" s="6" t="s">
        <v>91</v>
      </c>
      <c r="D29" s="7" t="s">
        <v>92</v>
      </c>
      <c r="E29" s="6" t="s">
        <v>14</v>
      </c>
      <c r="F29" s="16">
        <v>13677</v>
      </c>
      <c r="G29" s="3"/>
      <c r="H29" s="3"/>
      <c r="I29" s="3"/>
      <c r="J29" s="4"/>
      <c r="K29" s="3"/>
      <c r="L29" s="5"/>
    </row>
    <row r="30" spans="1:12" ht="49.5" customHeight="1">
      <c r="A30" s="6" t="s">
        <v>99</v>
      </c>
      <c r="B30" s="6" t="s">
        <v>94</v>
      </c>
      <c r="C30" s="6" t="s">
        <v>32</v>
      </c>
      <c r="D30" s="7" t="s">
        <v>33</v>
      </c>
      <c r="E30" s="6" t="s">
        <v>14</v>
      </c>
      <c r="F30" s="16">
        <v>10000</v>
      </c>
      <c r="G30" s="3"/>
      <c r="H30" s="3"/>
      <c r="I30" s="3"/>
      <c r="J30" s="4"/>
      <c r="K30" s="3"/>
      <c r="L30" s="5"/>
    </row>
    <row r="31" spans="1:12" ht="93" customHeight="1">
      <c r="A31" s="6" t="s">
        <v>103</v>
      </c>
      <c r="B31" s="6" t="s">
        <v>96</v>
      </c>
      <c r="C31" s="6" t="s">
        <v>97</v>
      </c>
      <c r="D31" s="7" t="s">
        <v>68</v>
      </c>
      <c r="E31" s="6" t="s">
        <v>98</v>
      </c>
      <c r="F31" s="16">
        <v>28420</v>
      </c>
      <c r="G31" s="3"/>
      <c r="H31" s="3"/>
      <c r="I31" s="3"/>
      <c r="J31" s="4"/>
      <c r="K31" s="3"/>
      <c r="L31" s="5"/>
    </row>
    <row r="32" spans="1:12" ht="49.5" customHeight="1">
      <c r="A32" s="6" t="s">
        <v>107</v>
      </c>
      <c r="B32" s="6" t="s">
        <v>100</v>
      </c>
      <c r="C32" s="6" t="s">
        <v>101</v>
      </c>
      <c r="D32" s="7" t="s">
        <v>102</v>
      </c>
      <c r="E32" s="6" t="s">
        <v>14</v>
      </c>
      <c r="F32" s="16">
        <v>8226.6</v>
      </c>
      <c r="G32" s="3"/>
      <c r="H32" s="3"/>
      <c r="I32" s="3"/>
      <c r="J32" s="4"/>
      <c r="K32" s="3"/>
      <c r="L32" s="5"/>
    </row>
    <row r="33" spans="1:12" ht="65.25" customHeight="1">
      <c r="A33" s="6" t="s">
        <v>111</v>
      </c>
      <c r="B33" s="6" t="s">
        <v>104</v>
      </c>
      <c r="C33" s="6" t="s">
        <v>105</v>
      </c>
      <c r="D33" s="7" t="s">
        <v>106</v>
      </c>
      <c r="E33" s="6" t="s">
        <v>14</v>
      </c>
      <c r="F33" s="16">
        <v>15000</v>
      </c>
      <c r="G33" s="3"/>
      <c r="H33" s="3"/>
      <c r="I33" s="3"/>
      <c r="J33" s="4"/>
      <c r="K33" s="3"/>
      <c r="L33" s="5"/>
    </row>
    <row r="34" spans="1:12" ht="65.25" customHeight="1">
      <c r="A34" s="6" t="s">
        <v>113</v>
      </c>
      <c r="B34" s="6" t="s">
        <v>108</v>
      </c>
      <c r="C34" s="6" t="s">
        <v>109</v>
      </c>
      <c r="D34" s="7" t="s">
        <v>110</v>
      </c>
      <c r="E34" s="6" t="s">
        <v>14</v>
      </c>
      <c r="F34" s="16">
        <v>2840</v>
      </c>
      <c r="G34" s="3"/>
      <c r="H34" s="3"/>
      <c r="I34" s="3"/>
      <c r="J34" s="4"/>
      <c r="K34" s="3"/>
      <c r="L34" s="5"/>
    </row>
    <row r="35" spans="1:12" ht="65.25" customHeight="1">
      <c r="A35" s="6" t="s">
        <v>115</v>
      </c>
      <c r="B35" s="6" t="s">
        <v>112</v>
      </c>
      <c r="C35" s="6" t="s">
        <v>91</v>
      </c>
      <c r="D35" s="7" t="s">
        <v>92</v>
      </c>
      <c r="E35" s="6" t="s">
        <v>14</v>
      </c>
      <c r="F35" s="16">
        <v>4797</v>
      </c>
      <c r="G35" s="3"/>
      <c r="H35" s="3"/>
      <c r="I35" s="3"/>
      <c r="J35" s="4"/>
      <c r="K35" s="3"/>
      <c r="L35" s="5"/>
    </row>
    <row r="36" spans="1:12" ht="65.25" customHeight="1">
      <c r="A36" s="6" t="s">
        <v>118</v>
      </c>
      <c r="B36" s="6" t="s">
        <v>114</v>
      </c>
      <c r="C36" s="6" t="s">
        <v>49</v>
      </c>
      <c r="D36" s="7" t="s">
        <v>50</v>
      </c>
      <c r="E36" s="6" t="s">
        <v>14</v>
      </c>
      <c r="F36" s="16">
        <v>1500</v>
      </c>
      <c r="G36" s="3"/>
      <c r="H36" s="3"/>
      <c r="I36" s="3"/>
      <c r="J36" s="4"/>
      <c r="K36" s="3"/>
      <c r="L36" s="5"/>
    </row>
    <row r="37" spans="1:12" ht="65.25" customHeight="1">
      <c r="A37" s="6" t="s">
        <v>120</v>
      </c>
      <c r="B37" s="6" t="s">
        <v>116</v>
      </c>
      <c r="C37" s="6" t="s">
        <v>59</v>
      </c>
      <c r="D37" s="7" t="s">
        <v>117</v>
      </c>
      <c r="E37" s="6" t="s">
        <v>14</v>
      </c>
      <c r="F37" s="16">
        <v>5000</v>
      </c>
      <c r="G37" s="3"/>
      <c r="H37" s="3"/>
      <c r="I37" s="3"/>
      <c r="J37" s="4"/>
      <c r="K37" s="3"/>
      <c r="L37" s="5"/>
    </row>
    <row r="38" spans="1:12" ht="65.25" customHeight="1">
      <c r="A38" s="6" t="s">
        <v>127</v>
      </c>
      <c r="B38" s="6" t="s">
        <v>119</v>
      </c>
      <c r="C38" s="6" t="s">
        <v>49</v>
      </c>
      <c r="D38" s="7" t="s">
        <v>50</v>
      </c>
      <c r="E38" s="6" t="s">
        <v>14</v>
      </c>
      <c r="F38" s="16">
        <v>1500</v>
      </c>
      <c r="G38" s="3"/>
      <c r="H38" s="3"/>
      <c r="I38" s="3"/>
      <c r="J38" s="4"/>
      <c r="K38" s="3"/>
      <c r="L38" s="5"/>
    </row>
    <row r="39" spans="1:12" ht="65.25" customHeight="1">
      <c r="A39" s="6" t="s">
        <v>127</v>
      </c>
      <c r="B39" s="6" t="s">
        <v>121</v>
      </c>
      <c r="C39" s="6" t="s">
        <v>122</v>
      </c>
      <c r="D39" s="7" t="s">
        <v>123</v>
      </c>
      <c r="E39" s="6" t="s">
        <v>14</v>
      </c>
      <c r="F39" s="16">
        <v>550</v>
      </c>
      <c r="G39" s="3"/>
      <c r="H39" s="3"/>
      <c r="I39" s="3"/>
      <c r="J39" s="4"/>
      <c r="K39" s="3"/>
      <c r="L39" s="5"/>
    </row>
    <row r="40" spans="1:12" ht="65.25" customHeight="1">
      <c r="A40" s="6" t="s">
        <v>128</v>
      </c>
      <c r="B40" s="6" t="s">
        <v>124</v>
      </c>
      <c r="C40" s="6" t="s">
        <v>28</v>
      </c>
      <c r="D40" s="7" t="s">
        <v>125</v>
      </c>
      <c r="E40" s="6" t="s">
        <v>14</v>
      </c>
      <c r="F40" s="16">
        <v>50218</v>
      </c>
      <c r="G40" s="3"/>
      <c r="H40" s="3"/>
      <c r="I40" s="3"/>
      <c r="J40" s="4"/>
      <c r="K40" s="3"/>
      <c r="L40" s="5"/>
    </row>
    <row r="41" spans="1:12" ht="65.25" customHeight="1">
      <c r="A41" s="6" t="s">
        <v>129</v>
      </c>
      <c r="B41" s="6" t="s">
        <v>126</v>
      </c>
      <c r="C41" s="6" t="s">
        <v>32</v>
      </c>
      <c r="D41" s="7" t="s">
        <v>33</v>
      </c>
      <c r="E41" s="6" t="s">
        <v>14</v>
      </c>
      <c r="F41" s="16">
        <v>10000</v>
      </c>
      <c r="G41" s="3"/>
      <c r="H41" s="3"/>
      <c r="I41" s="3"/>
      <c r="J41" s="4"/>
      <c r="K41" s="3"/>
      <c r="L41" s="5"/>
    </row>
    <row r="42" spans="1:12" ht="65.25" customHeight="1">
      <c r="A42" s="6" t="s">
        <v>132</v>
      </c>
      <c r="B42" s="6" t="s">
        <v>130</v>
      </c>
      <c r="C42" s="6" t="s">
        <v>28</v>
      </c>
      <c r="D42" s="7" t="s">
        <v>131</v>
      </c>
      <c r="E42" s="6" t="s">
        <v>14</v>
      </c>
      <c r="F42" s="16">
        <v>587414</v>
      </c>
      <c r="G42" s="3"/>
      <c r="H42" s="3"/>
      <c r="I42" s="3"/>
      <c r="J42" s="4"/>
      <c r="K42" s="3"/>
      <c r="L42" s="5"/>
    </row>
    <row r="43" spans="1:12" ht="65.25" customHeight="1">
      <c r="A43" s="6" t="s">
        <v>134</v>
      </c>
      <c r="B43" s="6" t="s">
        <v>133</v>
      </c>
      <c r="C43" s="6" t="s">
        <v>28</v>
      </c>
      <c r="D43" s="7" t="s">
        <v>131</v>
      </c>
      <c r="E43" s="6" t="s">
        <v>14</v>
      </c>
      <c r="F43" s="16">
        <v>554778</v>
      </c>
      <c r="G43" s="3"/>
      <c r="H43" s="3"/>
      <c r="I43" s="3"/>
      <c r="J43" s="4"/>
      <c r="K43" s="3"/>
      <c r="L43" s="5"/>
    </row>
    <row r="44" spans="1:12" ht="65.25" customHeight="1">
      <c r="A44" s="6" t="s">
        <v>136</v>
      </c>
      <c r="B44" s="6" t="s">
        <v>135</v>
      </c>
      <c r="C44" s="6" t="s">
        <v>97</v>
      </c>
      <c r="D44" s="7" t="s">
        <v>68</v>
      </c>
      <c r="E44" s="6" t="s">
        <v>98</v>
      </c>
      <c r="F44" s="16">
        <v>55110</v>
      </c>
      <c r="G44" s="3"/>
      <c r="H44" s="3"/>
      <c r="I44" s="3"/>
      <c r="J44" s="4"/>
      <c r="K44" s="3"/>
      <c r="L44" s="5"/>
    </row>
    <row r="45" spans="1:12" ht="65.25" customHeight="1">
      <c r="A45" s="6" t="s">
        <v>138</v>
      </c>
      <c r="B45" s="6" t="s">
        <v>137</v>
      </c>
      <c r="C45" s="6" t="s">
        <v>176</v>
      </c>
      <c r="D45" s="7" t="s">
        <v>68</v>
      </c>
      <c r="E45" s="6" t="s">
        <v>98</v>
      </c>
      <c r="F45" s="16">
        <v>5830</v>
      </c>
      <c r="G45" s="3"/>
      <c r="H45" s="3"/>
      <c r="I45" s="3"/>
      <c r="J45" s="4"/>
      <c r="K45" s="3"/>
      <c r="L45" s="5"/>
    </row>
    <row r="46" spans="1:12" ht="65.25" customHeight="1">
      <c r="A46" s="6" t="s">
        <v>140</v>
      </c>
      <c r="B46" s="6" t="s">
        <v>139</v>
      </c>
      <c r="C46" s="6" t="s">
        <v>91</v>
      </c>
      <c r="D46" s="7" t="s">
        <v>92</v>
      </c>
      <c r="E46" s="6" t="s">
        <v>14</v>
      </c>
      <c r="F46" s="16">
        <v>468</v>
      </c>
      <c r="G46" s="3"/>
      <c r="H46" s="3"/>
      <c r="I46" s="3"/>
      <c r="J46" s="4"/>
      <c r="K46" s="3"/>
      <c r="L46" s="5"/>
    </row>
    <row r="47" spans="1:12" ht="65.25" customHeight="1">
      <c r="A47" s="6" t="s">
        <v>143</v>
      </c>
      <c r="B47" s="6" t="s">
        <v>141</v>
      </c>
      <c r="C47" s="6" t="s">
        <v>32</v>
      </c>
      <c r="D47" s="7" t="s">
        <v>33</v>
      </c>
      <c r="E47" s="6" t="s">
        <v>14</v>
      </c>
      <c r="F47" s="16">
        <v>10000</v>
      </c>
      <c r="G47" s="3"/>
      <c r="H47" s="3"/>
      <c r="I47" s="3"/>
      <c r="J47" s="4"/>
      <c r="K47" s="3"/>
      <c r="L47" s="5"/>
    </row>
    <row r="48" spans="1:12" ht="65.25" customHeight="1">
      <c r="A48" s="6" t="s">
        <v>144</v>
      </c>
      <c r="B48" s="6" t="s">
        <v>142</v>
      </c>
      <c r="C48" s="6" t="s">
        <v>28</v>
      </c>
      <c r="D48" s="7" t="s">
        <v>131</v>
      </c>
      <c r="E48" s="6" t="s">
        <v>14</v>
      </c>
      <c r="F48" s="16">
        <v>554778</v>
      </c>
      <c r="G48" s="3"/>
      <c r="H48" s="3"/>
      <c r="I48" s="3"/>
      <c r="J48" s="4"/>
      <c r="K48" s="3"/>
      <c r="L48" s="5"/>
    </row>
    <row r="49" spans="1:12" ht="65.25" customHeight="1">
      <c r="A49" s="6" t="s">
        <v>148</v>
      </c>
      <c r="B49" s="6" t="s">
        <v>145</v>
      </c>
      <c r="C49" s="6" t="s">
        <v>146</v>
      </c>
      <c r="D49" s="7" t="s">
        <v>147</v>
      </c>
      <c r="E49" s="6" t="s">
        <v>98</v>
      </c>
      <c r="F49" s="16">
        <v>4019</v>
      </c>
      <c r="G49" s="3"/>
      <c r="H49" s="3"/>
      <c r="I49" s="3"/>
      <c r="J49" s="4"/>
      <c r="K49" s="3"/>
      <c r="L49" s="5"/>
    </row>
    <row r="50" spans="1:12" ht="65.25" customHeight="1">
      <c r="A50" s="6" t="s">
        <v>151</v>
      </c>
      <c r="B50" s="6" t="s">
        <v>149</v>
      </c>
      <c r="C50" s="6" t="s">
        <v>91</v>
      </c>
      <c r="D50" s="7" t="s">
        <v>92</v>
      </c>
      <c r="E50" s="6" t="s">
        <v>150</v>
      </c>
      <c r="F50" s="16">
        <v>2447.4</v>
      </c>
      <c r="G50" s="3"/>
      <c r="H50" s="3"/>
      <c r="I50" s="3"/>
      <c r="J50" s="4"/>
      <c r="K50" s="3"/>
      <c r="L50" s="5"/>
    </row>
    <row r="51" spans="1:12" ht="65.25" customHeight="1">
      <c r="A51" s="6" t="s">
        <v>152</v>
      </c>
      <c r="B51" s="6" t="s">
        <v>154</v>
      </c>
      <c r="C51" s="6" t="s">
        <v>32</v>
      </c>
      <c r="D51" s="7" t="s">
        <v>33</v>
      </c>
      <c r="E51" s="6" t="s">
        <v>150</v>
      </c>
      <c r="F51" s="16">
        <v>10000</v>
      </c>
      <c r="G51" s="3"/>
      <c r="H51" s="3"/>
      <c r="I51" s="3"/>
      <c r="J51" s="4"/>
      <c r="K51" s="3"/>
      <c r="L51" s="5"/>
    </row>
    <row r="52" spans="1:12" ht="65.25" customHeight="1">
      <c r="A52" s="6" t="s">
        <v>156</v>
      </c>
      <c r="B52" s="6" t="s">
        <v>153</v>
      </c>
      <c r="C52" s="6" t="s">
        <v>17</v>
      </c>
      <c r="D52" s="7" t="s">
        <v>155</v>
      </c>
      <c r="E52" s="6" t="s">
        <v>150</v>
      </c>
      <c r="F52" s="16">
        <v>10200</v>
      </c>
      <c r="G52" s="3"/>
      <c r="H52" s="3"/>
      <c r="I52" s="3"/>
      <c r="J52" s="4"/>
      <c r="K52" s="3"/>
      <c r="L52" s="5"/>
    </row>
    <row r="53" spans="1:12" ht="65.25" customHeight="1">
      <c r="A53" s="6" t="s">
        <v>158</v>
      </c>
      <c r="B53" s="6" t="s">
        <v>153</v>
      </c>
      <c r="C53" s="6" t="s">
        <v>17</v>
      </c>
      <c r="D53" s="7" t="s">
        <v>157</v>
      </c>
      <c r="E53" s="6" t="s">
        <v>150</v>
      </c>
      <c r="F53" s="16">
        <v>700</v>
      </c>
      <c r="G53" s="3"/>
      <c r="H53" s="3"/>
      <c r="I53" s="3"/>
      <c r="J53" s="4"/>
      <c r="K53" s="3"/>
      <c r="L53" s="5"/>
    </row>
    <row r="54" spans="1:12" ht="65.25" customHeight="1">
      <c r="A54" s="6" t="s">
        <v>162</v>
      </c>
      <c r="B54" s="6" t="s">
        <v>159</v>
      </c>
      <c r="C54" s="6" t="s">
        <v>160</v>
      </c>
      <c r="D54" s="7" t="s">
        <v>161</v>
      </c>
      <c r="E54" s="6" t="s">
        <v>150</v>
      </c>
      <c r="F54" s="16">
        <v>1966</v>
      </c>
      <c r="G54" s="3"/>
      <c r="H54" s="3"/>
      <c r="I54" s="3"/>
      <c r="J54" s="4"/>
      <c r="K54" s="3"/>
      <c r="L54" s="5"/>
    </row>
    <row r="55" spans="1:12" ht="65.25" customHeight="1">
      <c r="A55" s="6" t="s">
        <v>164</v>
      </c>
      <c r="B55" s="6" t="s">
        <v>163</v>
      </c>
      <c r="C55" s="6" t="s">
        <v>109</v>
      </c>
      <c r="D55" s="7" t="s">
        <v>110</v>
      </c>
      <c r="E55" s="6" t="s">
        <v>150</v>
      </c>
      <c r="F55" s="16">
        <v>3120</v>
      </c>
      <c r="G55" s="3"/>
      <c r="H55" s="3"/>
      <c r="I55" s="3"/>
      <c r="J55" s="4"/>
      <c r="K55" s="3"/>
      <c r="L55" s="5"/>
    </row>
    <row r="56" spans="1:12" ht="65.25" customHeight="1">
      <c r="A56" s="6" t="s">
        <v>168</v>
      </c>
      <c r="B56" s="6" t="s">
        <v>205</v>
      </c>
      <c r="C56" s="6" t="s">
        <v>32</v>
      </c>
      <c r="D56" s="7" t="s">
        <v>206</v>
      </c>
      <c r="E56" s="6" t="s">
        <v>150</v>
      </c>
      <c r="F56" s="16">
        <v>10000</v>
      </c>
      <c r="G56" s="3"/>
      <c r="H56" s="3"/>
      <c r="I56" s="3"/>
      <c r="J56" s="4"/>
      <c r="K56" s="3"/>
      <c r="L56" s="5"/>
    </row>
    <row r="57" spans="1:12" ht="65.25" customHeight="1">
      <c r="A57" s="6" t="s">
        <v>172</v>
      </c>
      <c r="B57" s="6" t="s">
        <v>167</v>
      </c>
      <c r="C57" s="6" t="s">
        <v>166</v>
      </c>
      <c r="D57" s="7" t="s">
        <v>165</v>
      </c>
      <c r="E57" s="6" t="s">
        <v>150</v>
      </c>
      <c r="F57" s="16">
        <v>4517.6</v>
      </c>
      <c r="G57" s="3"/>
      <c r="H57" s="3"/>
      <c r="I57" s="3"/>
      <c r="J57" s="4"/>
      <c r="K57" s="3"/>
      <c r="L57" s="5"/>
    </row>
    <row r="58" spans="1:12" ht="65.25" customHeight="1">
      <c r="A58" s="6" t="s">
        <v>174</v>
      </c>
      <c r="B58" s="6" t="s">
        <v>169</v>
      </c>
      <c r="C58" s="6" t="s">
        <v>170</v>
      </c>
      <c r="D58" s="7" t="s">
        <v>171</v>
      </c>
      <c r="E58" s="6" t="s">
        <v>150</v>
      </c>
      <c r="F58" s="16">
        <v>390</v>
      </c>
      <c r="G58" s="3"/>
      <c r="H58" s="3"/>
      <c r="I58" s="3"/>
      <c r="J58" s="4"/>
      <c r="K58" s="3"/>
      <c r="L58" s="5"/>
    </row>
    <row r="59" spans="1:12" ht="65.25" customHeight="1">
      <c r="A59" s="6" t="s">
        <v>178</v>
      </c>
      <c r="B59" s="6" t="s">
        <v>173</v>
      </c>
      <c r="C59" s="6" t="s">
        <v>91</v>
      </c>
      <c r="D59" s="7" t="s">
        <v>92</v>
      </c>
      <c r="E59" s="6" t="s">
        <v>150</v>
      </c>
      <c r="F59" s="16">
        <v>2415</v>
      </c>
      <c r="G59" s="3"/>
      <c r="H59" s="3"/>
      <c r="I59" s="3"/>
      <c r="J59" s="4"/>
      <c r="K59" s="3"/>
      <c r="L59" s="5"/>
    </row>
    <row r="60" spans="1:12" ht="65.25" customHeight="1">
      <c r="A60" s="6" t="s">
        <v>182</v>
      </c>
      <c r="B60" s="6" t="s">
        <v>175</v>
      </c>
      <c r="C60" s="6" t="s">
        <v>176</v>
      </c>
      <c r="D60" s="7" t="s">
        <v>177</v>
      </c>
      <c r="E60" s="6" t="s">
        <v>150</v>
      </c>
      <c r="F60" s="16">
        <v>2551</v>
      </c>
      <c r="G60" s="3"/>
      <c r="H60" s="3"/>
      <c r="I60" s="3"/>
      <c r="J60" s="4"/>
      <c r="K60" s="3"/>
      <c r="L60" s="5"/>
    </row>
    <row r="61" spans="1:12" ht="65.25" customHeight="1">
      <c r="A61" s="6" t="s">
        <v>185</v>
      </c>
      <c r="B61" s="6" t="s">
        <v>179</v>
      </c>
      <c r="C61" s="6" t="s">
        <v>180</v>
      </c>
      <c r="D61" s="7" t="s">
        <v>181</v>
      </c>
      <c r="E61" s="6" t="s">
        <v>150</v>
      </c>
      <c r="F61" s="16">
        <v>40000</v>
      </c>
      <c r="G61" s="3"/>
      <c r="H61" s="3"/>
      <c r="I61" s="3"/>
      <c r="J61" s="4"/>
      <c r="K61" s="3"/>
      <c r="L61" s="5"/>
    </row>
    <row r="62" spans="1:12" ht="65.25" customHeight="1">
      <c r="A62" s="6" t="s">
        <v>188</v>
      </c>
      <c r="B62" s="6" t="s">
        <v>183</v>
      </c>
      <c r="C62" s="6" t="s">
        <v>73</v>
      </c>
      <c r="D62" s="7" t="s">
        <v>184</v>
      </c>
      <c r="E62" s="6" t="s">
        <v>150</v>
      </c>
      <c r="F62" s="16">
        <v>200000</v>
      </c>
      <c r="G62" s="3"/>
      <c r="H62" s="3"/>
      <c r="I62" s="3"/>
      <c r="J62" s="4"/>
      <c r="K62" s="3"/>
      <c r="L62" s="5"/>
    </row>
    <row r="63" spans="1:12" ht="76.5" customHeight="1">
      <c r="A63" s="6" t="s">
        <v>192</v>
      </c>
      <c r="B63" s="6" t="s">
        <v>186</v>
      </c>
      <c r="C63" s="6" t="s">
        <v>53</v>
      </c>
      <c r="D63" s="7" t="s">
        <v>187</v>
      </c>
      <c r="E63" s="6" t="s">
        <v>150</v>
      </c>
      <c r="F63" s="16">
        <v>61969.11</v>
      </c>
      <c r="G63" s="3"/>
      <c r="H63" s="3"/>
      <c r="I63" s="3"/>
      <c r="J63" s="4"/>
      <c r="K63" s="3"/>
      <c r="L63" s="5"/>
    </row>
    <row r="64" spans="1:12" ht="84.75" customHeight="1">
      <c r="A64" s="6" t="s">
        <v>194</v>
      </c>
      <c r="B64" s="6" t="s">
        <v>189</v>
      </c>
      <c r="C64" s="6" t="s">
        <v>190</v>
      </c>
      <c r="D64" s="7" t="s">
        <v>191</v>
      </c>
      <c r="E64" s="6" t="s">
        <v>150</v>
      </c>
      <c r="F64" s="16">
        <v>5336.13</v>
      </c>
      <c r="G64" s="3"/>
      <c r="H64" s="3"/>
      <c r="I64" s="3"/>
      <c r="J64" s="4"/>
      <c r="K64" s="3"/>
      <c r="L64" s="5"/>
    </row>
    <row r="65" spans="1:12" ht="65.25" customHeight="1">
      <c r="A65" s="6" t="s">
        <v>196</v>
      </c>
      <c r="B65" s="6" t="s">
        <v>193</v>
      </c>
      <c r="C65" s="6" t="s">
        <v>32</v>
      </c>
      <c r="D65" s="7" t="s">
        <v>92</v>
      </c>
      <c r="E65" s="6" t="s">
        <v>150</v>
      </c>
      <c r="F65" s="16">
        <v>10000</v>
      </c>
      <c r="G65" s="3"/>
      <c r="H65" s="3"/>
      <c r="I65" s="3"/>
      <c r="J65" s="4"/>
      <c r="K65" s="3"/>
      <c r="L65" s="5"/>
    </row>
    <row r="66" spans="1:12" ht="65.25" customHeight="1">
      <c r="A66" s="6" t="s">
        <v>200</v>
      </c>
      <c r="B66" s="6" t="s">
        <v>195</v>
      </c>
      <c r="C66" s="6" t="s">
        <v>53</v>
      </c>
      <c r="D66" s="7" t="s">
        <v>187</v>
      </c>
      <c r="E66" s="6" t="s">
        <v>150</v>
      </c>
      <c r="F66" s="16">
        <v>19409.07</v>
      </c>
      <c r="G66" s="3"/>
      <c r="H66" s="3"/>
      <c r="I66" s="3"/>
      <c r="J66" s="4"/>
      <c r="K66" s="3"/>
      <c r="L66" s="5"/>
    </row>
    <row r="67" spans="1:12" ht="75.75" customHeight="1">
      <c r="A67" s="6" t="s">
        <v>216</v>
      </c>
      <c r="B67" s="6" t="s">
        <v>197</v>
      </c>
      <c r="C67" s="6" t="s">
        <v>198</v>
      </c>
      <c r="D67" s="7" t="s">
        <v>199</v>
      </c>
      <c r="E67" s="6" t="s">
        <v>150</v>
      </c>
      <c r="F67" s="16">
        <v>20817.35</v>
      </c>
      <c r="G67" s="3"/>
      <c r="H67" s="3"/>
      <c r="I67" s="3"/>
      <c r="J67" s="4"/>
      <c r="K67" s="3"/>
      <c r="L67" s="5"/>
    </row>
    <row r="68" spans="1:12" ht="65.25" customHeight="1">
      <c r="A68" s="6" t="s">
        <v>217</v>
      </c>
      <c r="B68" s="6" t="s">
        <v>201</v>
      </c>
      <c r="C68" s="6" t="s">
        <v>190</v>
      </c>
      <c r="D68" s="7" t="s">
        <v>191</v>
      </c>
      <c r="E68" s="6" t="s">
        <v>150</v>
      </c>
      <c r="F68" s="16">
        <v>3500</v>
      </c>
      <c r="G68" s="3"/>
      <c r="H68" s="3"/>
      <c r="I68" s="3"/>
      <c r="J68" s="4"/>
      <c r="K68" s="3"/>
      <c r="L68" s="5"/>
    </row>
    <row r="69" spans="1:12" ht="65.25" customHeight="1">
      <c r="A69" s="6" t="s">
        <v>218</v>
      </c>
      <c r="B69" s="6" t="s">
        <v>207</v>
      </c>
      <c r="C69" s="6" t="s">
        <v>208</v>
      </c>
      <c r="D69" s="7" t="s">
        <v>211</v>
      </c>
      <c r="E69" s="6" t="s">
        <v>150</v>
      </c>
      <c r="F69" s="16">
        <v>7890</v>
      </c>
      <c r="G69" s="3"/>
      <c r="H69" s="3"/>
      <c r="I69" s="3"/>
      <c r="J69" s="4"/>
      <c r="K69" s="3"/>
      <c r="L69" s="5"/>
    </row>
    <row r="70" spans="1:12" ht="65.25" customHeight="1">
      <c r="A70" s="6" t="s">
        <v>219</v>
      </c>
      <c r="B70" s="6" t="s">
        <v>209</v>
      </c>
      <c r="C70" s="6" t="s">
        <v>210</v>
      </c>
      <c r="D70" s="7" t="s">
        <v>211</v>
      </c>
      <c r="E70" s="6" t="s">
        <v>150</v>
      </c>
      <c r="F70" s="16">
        <v>3000</v>
      </c>
      <c r="G70" s="3"/>
      <c r="H70" s="3"/>
      <c r="I70" s="3"/>
      <c r="J70" s="4"/>
      <c r="K70" s="3"/>
      <c r="L70" s="5"/>
    </row>
    <row r="71" spans="1:12" ht="65.25" customHeight="1">
      <c r="A71" s="6" t="s">
        <v>220</v>
      </c>
      <c r="B71" s="6" t="s">
        <v>212</v>
      </c>
      <c r="C71" s="6" t="s">
        <v>210</v>
      </c>
      <c r="D71" s="7" t="s">
        <v>213</v>
      </c>
      <c r="E71" s="6" t="s">
        <v>150</v>
      </c>
      <c r="F71" s="16">
        <v>1000</v>
      </c>
      <c r="G71" s="3"/>
      <c r="H71" s="3"/>
      <c r="I71" s="3"/>
      <c r="J71" s="4"/>
      <c r="K71" s="3"/>
      <c r="L71" s="5"/>
    </row>
    <row r="72" spans="1:12" ht="65.25" customHeight="1">
      <c r="A72" s="6" t="s">
        <v>221</v>
      </c>
      <c r="B72" s="6" t="s">
        <v>214</v>
      </c>
      <c r="C72" s="6" t="s">
        <v>215</v>
      </c>
      <c r="D72" s="7" t="s">
        <v>211</v>
      </c>
      <c r="E72" s="6" t="s">
        <v>150</v>
      </c>
      <c r="F72" s="16">
        <v>11500</v>
      </c>
      <c r="G72" s="3"/>
      <c r="H72" s="3"/>
      <c r="I72" s="3"/>
      <c r="J72" s="4"/>
      <c r="K72" s="3"/>
      <c r="L72" s="5"/>
    </row>
    <row r="73" spans="1:6" ht="81" customHeight="1">
      <c r="A73" s="6"/>
      <c r="B73" s="8" t="s">
        <v>34</v>
      </c>
      <c r="C73" s="8"/>
      <c r="D73" s="8"/>
      <c r="E73" s="8"/>
      <c r="F73" s="2">
        <f>SUM(F6:F72)</f>
        <v>3260052.78</v>
      </c>
    </row>
  </sheetData>
  <sheetProtection/>
  <mergeCells count="8">
    <mergeCell ref="F3:F5"/>
    <mergeCell ref="A1:F1"/>
    <mergeCell ref="A3:A5"/>
    <mergeCell ref="B3:B5"/>
    <mergeCell ref="C3:C5"/>
    <mergeCell ref="D3:D5"/>
    <mergeCell ref="E3:E5"/>
    <mergeCell ref="A2:F2"/>
  </mergeCells>
  <hyperlinks>
    <hyperlink ref="A1" r:id="rId1" display="http://blanker.ru/doc/reestr-dogovorov"/>
    <hyperlink ref="F3:F5" r:id="rId2" display="Сумма по договор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договоров</dc:title>
  <dc:subject/>
  <dc:creator>==</dc:creator>
  <cp:keywords/>
  <dc:description/>
  <cp:lastModifiedBy>User</cp:lastModifiedBy>
  <cp:lastPrinted>2020-02-20T11:06:52Z</cp:lastPrinted>
  <dcterms:created xsi:type="dcterms:W3CDTF">2014-11-19T10:00:08Z</dcterms:created>
  <dcterms:modified xsi:type="dcterms:W3CDTF">2021-01-03T07:05:52Z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